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<sst xmlns="http://schemas.openxmlformats.org/spreadsheetml/2006/main" count="29" uniqueCount="19">
  <si>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                                DISTRICT 41 ANSWERING SERVICE</t>
  </si>
  <si>
    <t xml:space="preserve">     </t>
  </si>
  <si>
    <t>April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</si>
  <si>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</si>
  <si>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</si>
  <si>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</si>
  <si>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</si>
  <si>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</si>
  <si>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</si>
  <si>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</si>
  <si>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Answer Call (Answering Service)</t>
  </si>
  <si>
    <t>Note:  Answer Call charge is for Feb. and March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</si>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</sst>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28">
      <selection activeCell="D6" sqref="D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April 2014</v>
      </c>
      <c r="F6" s="2"/>
    </row>
    <row r="7" spans="2:6" ht="12.75">
      <c r="B7" t="s">
        <v>4</v>
      </c>
      <c r="F7" s="2">
        <v>80</v>
      </c>
    </row>
    <row r="8" ht="12.75">
      <c r="F8" s="2"/>
    </row>
    <row r="9" spans="3:6" ht="12.75">
      <c r="C9" t="s">
        <v>5</v>
      </c>
      <c r="F9" s="2">
        <f>+F7+F8</f>
        <v>80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84.09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140</v>
      </c>
    </row>
    <row r="16" spans="3:6" ht="12.75">
      <c r="C16" t="s">
        <v>5</v>
      </c>
      <c r="F16" s="2">
        <f>+F12+F13+F14+F15</f>
        <v>224.09</v>
      </c>
    </row>
    <row r="17" spans="2:6" ht="12.75">
      <c r="B17" t="s">
        <v>11</v>
      </c>
      <c r="F17" s="2"/>
    </row>
    <row r="19" ht="12.75">
      <c r="A19" t="s">
        <v>12</v>
      </c>
    </row>
    <row r="21" spans="2:3" ht="12.75">
      <c r="B21" t="s">
        <v>13</v>
      </c>
      <c r="C21" t="str">
        <f>+D6</f>
        <v>April 2014</v>
      </c>
    </row>
    <row r="23" ht="12.75">
      <c r="B23" t="s">
        <v>3</v>
      </c>
    </row>
    <row r="24" spans="2:6" ht="12.75">
      <c r="B24" t="s">
        <v>14</v>
      </c>
      <c r="F24" s="2">
        <v>2302.59</v>
      </c>
    </row>
    <row r="25" spans="2:6" ht="12.75">
      <c r="B25" t="s">
        <v>4</v>
      </c>
      <c r="F25" s="2">
        <f>+360.92+181+446+80</f>
        <v>1067.92</v>
      </c>
    </row>
    <row r="26" ht="12.75">
      <c r="F26" s="2"/>
    </row>
    <row r="27" ht="12.75">
      <c r="B27" t="s">
        <v>15</v>
      </c>
    </row>
    <row r="28" spans="3:6" ht="12.75">
      <c r="C28" t="s">
        <v>5</v>
      </c>
      <c r="F28" s="2">
        <f>+F25+F26+F24</f>
        <v>3370.51</v>
      </c>
    </row>
    <row r="30" ht="12.75">
      <c r="B30" t="s">
        <v>6</v>
      </c>
    </row>
    <row r="32" spans="2:6" ht="12.75">
      <c r="B32" t="s">
        <v>7</v>
      </c>
      <c r="F32" s="2">
        <f>+84.09+633.9</f>
        <v>717.99</v>
      </c>
    </row>
    <row r="33" spans="2:6" ht="12.75">
      <c r="B33" t="s">
        <v>8</v>
      </c>
      <c r="F33" s="2">
        <v>1125</v>
      </c>
    </row>
    <row r="34" spans="2:6" ht="12.75">
      <c r="B34" t="s">
        <v>9</v>
      </c>
      <c r="F34" s="2">
        <v>0</v>
      </c>
    </row>
    <row r="35" spans="2:6" ht="12.75">
      <c r="B35" t="s">
        <v>10</v>
      </c>
      <c r="F35" s="2">
        <f>+190+90+179.34+140</f>
        <v>599.34</v>
      </c>
    </row>
    <row r="36" spans="3:6" ht="12.75">
      <c r="C36" t="s">
        <v>5</v>
      </c>
      <c r="F36" s="2">
        <f>+F32+F33+F34+F35</f>
        <v>2442.33</v>
      </c>
    </row>
    <row r="37" ht="12.75">
      <c r="F37" s="2"/>
    </row>
    <row r="38" spans="2:6" ht="12.75">
      <c r="B38" t="s">
        <v>16</v>
      </c>
      <c r="F38" s="2">
        <f>+F28-F36</f>
        <v>928.1800000000003</v>
      </c>
    </row>
    <row r="40" ht="12.75">
      <c r="F40" s="2"/>
    </row>
    <row r="41" spans="2:6" ht="12.75">
      <c r="B41" t="s">
        <v>17</v>
      </c>
      <c r="F41" s="2"/>
    </row>
    <row r="42" ht="12.75">
      <c r="F42" s="2"/>
    </row>
    <row r="43" ht="12.75">
      <c r="F43" s="2"/>
    </row>
    <row r="44" spans="2:6" ht="12.75">
      <c r="B44" t="s">
        <v>18</v>
      </c>
      <c r="F44" s="2"/>
    </row>
    <row r="45" spans="2:6" ht="12.75">
      <c r="B45" s="3">
        <v>41761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2014-03-04T22:30:39Z</cp:lastPrinted>
  <dcterms:created xsi:type="dcterms:W3CDTF">2012-08-16T00:58:45Z</dcterms:created>
  <dcterms:modified xsi:type="dcterms:W3CDTF">2014-05-02T14:49:37Z</dcterms:modified>
  <cp:category/>
  <cp:version/>
  <cp:contentType/>
  <cp:contentStatus/>
  <cp:revision>33</cp:revision>
</cp:coreProperties>
</file>