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<sst xmlns="http://schemas.openxmlformats.org/spreadsheetml/2006/main" count="30" uniqueCount="21">
  <si>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                                DISTRICT 41 ANSWERING SERVICE</t>
  </si>
  <si>
    <t xml:space="preserve">     </t>
  </si>
  <si>
    <t>January 2016</t>
  </si>
  <si>
    <t>INCOME</t>
  </si>
  <si>
    <t>Contributions from groups</t>
  </si>
  <si>
    <t>TOTAL</t>
  </si>
  <si>
    <t>EXPENSES</t>
  </si>
  <si>
    <t>Transfer to District 41</t>
  </si>
  <si>
    <t>Bank Charge for Deposit Slips</t>
  </si>
  <si>
    <t>Postal Box Rent</t>
  </si>
  <si>
    <t>Signius Communications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</si>
  <si>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</si>
  <si>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</si>
  <si>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(1-1-16)</t>
  </si>
  <si>
    <t>correction</t>
  </si>
  <si>
    <t xml:space="preserve"> (See attached for details.)</t>
  </si>
  <si>
    <t>Supplies and Box Rent</t>
  </si>
  <si>
    <t>Answer Call (Answering Service)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</si>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</sst>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39" zoomScaleNormal="139" workbookViewId="0" topLeftCell="A19">
      <selection activeCell="G17" sqref="G17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January 2016</v>
      </c>
      <c r="F6" s="2"/>
    </row>
    <row r="7" spans="2:6" ht="12.75">
      <c r="B7" t="s">
        <v>4</v>
      </c>
      <c r="F7" s="2">
        <v>77.95</v>
      </c>
    </row>
    <row r="8" ht="12.75">
      <c r="F8" s="2"/>
    </row>
    <row r="9" spans="3:6" ht="12.75">
      <c r="C9" t="s">
        <v>5</v>
      </c>
      <c r="F9" s="2">
        <f>+F7+F8</f>
        <v>77.95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1564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200</v>
      </c>
    </row>
    <row r="16" spans="3:6" ht="12.75">
      <c r="C16" t="s">
        <v>5</v>
      </c>
      <c r="F16" s="2">
        <f>+F12+F13+F14+F15</f>
        <v>1764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+D6</f>
        <v>January 2016</v>
      </c>
    </row>
    <row r="23" ht="12.75">
      <c r="B23" t="s">
        <v>3</v>
      </c>
    </row>
    <row r="24" spans="2:6" ht="12.75">
      <c r="B24" t="s">
        <v>13</v>
      </c>
      <c r="F24" s="2">
        <v>3288.11</v>
      </c>
    </row>
    <row r="25" spans="2:6" ht="12.75">
      <c r="B25" t="s">
        <v>4</v>
      </c>
      <c r="F25" s="2">
        <v>77.95</v>
      </c>
    </row>
    <row r="26" spans="2:6" ht="12.75">
      <c r="B26" t="s">
        <v>14</v>
      </c>
      <c r="F26" s="2">
        <v>0</v>
      </c>
    </row>
    <row r="27" spans="2:6" ht="12.75">
      <c r="B27" t="s">
        <v>15</v>
      </c>
      <c r="F27">
        <v>0</v>
      </c>
    </row>
    <row r="28" spans="3:6" ht="12.75">
      <c r="C28" t="s">
        <v>5</v>
      </c>
      <c r="F28" s="2">
        <f>+F25+F26+F24+F27</f>
        <v>3366.06</v>
      </c>
    </row>
    <row r="30" ht="12.75">
      <c r="B30" t="s">
        <v>6</v>
      </c>
    </row>
    <row r="32" spans="2:6" ht="12.75">
      <c r="B32" t="s">
        <v>7</v>
      </c>
      <c r="F32" s="2">
        <v>1764</v>
      </c>
    </row>
    <row r="33" spans="2:6" ht="12.75">
      <c r="B33" t="s">
        <v>8</v>
      </c>
      <c r="F33" s="2">
        <v>0</v>
      </c>
    </row>
    <row r="34" spans="2:6" ht="12.75">
      <c r="B34" t="s">
        <v>16</v>
      </c>
      <c r="F34" s="2">
        <v>0</v>
      </c>
    </row>
    <row r="35" spans="2:6" ht="12.75">
      <c r="B35" t="s">
        <v>17</v>
      </c>
      <c r="F35" s="2">
        <v>0</v>
      </c>
    </row>
    <row r="36" spans="2:6" ht="12.75">
      <c r="B36" t="s">
        <v>10</v>
      </c>
      <c r="F36" s="2">
        <v>0</v>
      </c>
    </row>
    <row r="37" spans="3:6" ht="12.75">
      <c r="C37" t="s">
        <v>5</v>
      </c>
      <c r="F37" s="2">
        <f>+F32+F33+F34+F35+F36</f>
        <v>1764</v>
      </c>
    </row>
    <row r="38" ht="12.75">
      <c r="F38" s="2"/>
    </row>
    <row r="39" spans="2:6" ht="12.75">
      <c r="B39" t="s">
        <v>18</v>
      </c>
      <c r="F39" s="2">
        <f>+F28-F37</f>
        <v>1602.06</v>
      </c>
    </row>
    <row r="41" ht="12.75">
      <c r="F41" s="2"/>
    </row>
    <row r="42" spans="2:6" ht="12.75">
      <c r="B42" t="s">
        <v>19</v>
      </c>
      <c r="F42" s="2"/>
    </row>
    <row r="43" ht="12.75">
      <c r="F43" s="2"/>
    </row>
    <row r="44" ht="12.75">
      <c r="F44" s="2"/>
    </row>
    <row r="45" spans="2:6" ht="12.75">
      <c r="B45" t="s">
        <v>20</v>
      </c>
      <c r="F45" s="2"/>
    </row>
    <row r="46" spans="2:6" ht="12.75">
      <c r="B46" s="3">
        <v>42404</v>
      </c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2016-02-04T23:24:00Z</cp:lastPrinted>
  <dcterms:created xsi:type="dcterms:W3CDTF">2012-08-16T00:58:45Z</dcterms:created>
  <dcterms:modified xsi:type="dcterms:W3CDTF">2016-02-04T23:24:08Z</dcterms:modified>
  <cp:category/>
  <cp:version/>
  <cp:contentType/>
  <cp:contentStatus/>
  <cp:revision>56</cp:revision>
</cp:coreProperties>
</file>